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80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<sst xmlns="http://schemas.openxmlformats.org/spreadsheetml/2006/main" count="115" uniqueCount="65">
  <si>
    <t xml:space="preserve">Rozpoczęcie realizacji: </t>
  </si>
  <si>
    <t xml:space="preserve">Zakończenie rzeczowe realizacji: </t>
  </si>
  <si>
    <t>Zakończenie finansowe realizacji:</t>
  </si>
  <si>
    <t>Rozliczenie projektu. Przedstawienie ostatniego wniosku o płatność:</t>
  </si>
  <si>
    <t>Lp.</t>
  </si>
  <si>
    <t>Zgodnie z podpisanymi umowami z wykonawcami</t>
  </si>
  <si>
    <t>Aktualna wartość kategorii w ramach Projektu</t>
  </si>
  <si>
    <t>kwota netto PLN</t>
  </si>
  <si>
    <t>kwota brutto PLN</t>
  </si>
  <si>
    <t>I kw</t>
  </si>
  <si>
    <t>II kw</t>
  </si>
  <si>
    <t>III kw</t>
  </si>
  <si>
    <t>IV kw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</si>
  <si>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</si>
  <si>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</si>
  <si>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</si>
  <si>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</si>
  <si>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</si>
  <si>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</si>
  <si>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</si>
  <si>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</si>
  <si>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</si>
  <si>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</si>
  <si>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</si>
  <si>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</si>
  <si>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 kwalifikowalne</t>
  </si>
  <si>
    <t>Razem kwalifikowalne</t>
  </si>
  <si>
    <t>Wydatki niekwalifikowalne</t>
  </si>
  <si>
    <t>Całkowita wartość Projektu (razem wydatki kwalifikowalne i wydatki niekwalifikowalne)</t>
  </si>
  <si>
    <t xml:space="preserve">* zaawansowanie rzeczowe kategorii w postaci graficznej </t>
  </si>
  <si>
    <t>** realizacja płatności w ramach kategorii w kwartale</t>
  </si>
  <si>
    <t xml:space="preserve">HARMONOGRAM RZECZOWO - FINANSOWY </t>
  </si>
  <si>
    <t>Kategoria kosztów</t>
  </si>
  <si>
    <t>Nazwa kosztu</t>
  </si>
  <si>
    <t>Nazwa zadania</t>
  </si>
  <si>
    <t>Rok 2019</t>
  </si>
  <si>
    <t>Rok 2020</t>
  </si>
  <si>
    <t>3.</t>
  </si>
  <si>
    <t>4.</t>
  </si>
  <si>
    <t>5.</t>
  </si>
  <si>
    <t>6.</t>
  </si>
  <si>
    <t>7.</t>
  </si>
  <si>
    <t>Budowa kanalizacji sanitarnej dla nowego osiedla w miejscowości Bełżec</t>
  </si>
  <si>
    <t>Obsługa geodezyjna</t>
  </si>
  <si>
    <t>Sieć grawitacyjna</t>
  </si>
  <si>
    <t>Studnie zbiorcze</t>
  </si>
  <si>
    <t>Sieć podciśnieniowa</t>
  </si>
  <si>
    <t>Monitoring zaworów podciśnieniowych</t>
  </si>
  <si>
    <t>Roboty</t>
  </si>
  <si>
    <t>Budowa sieci wodociągowej wraz ze stacją uzdatniania wody dla Gminy Bełżec</t>
  </si>
  <si>
    <t>9.</t>
  </si>
  <si>
    <t>10.</t>
  </si>
  <si>
    <t>11.</t>
  </si>
  <si>
    <t>12.</t>
  </si>
  <si>
    <t>13.</t>
  </si>
  <si>
    <t>Branża budowlana - stacja</t>
  </si>
  <si>
    <t>Branża elektryczna - stacja</t>
  </si>
  <si>
    <t>Branża sanitarna - stacja</t>
  </si>
  <si>
    <t>Sieć wodociągowa</t>
  </si>
  <si>
    <t>PROJEKT NR  ………………………………………………………..  TYTUŁ: Ochrona środowiska naturalnego poprzez inwestycje w zakresie infrastruktury wodno-ściekowej w miejscowości Bełżec</t>
  </si>
  <si>
    <t>30.10.2020</t>
  </si>
  <si>
    <t>PLN</t>
  </si>
  <si>
    <t>31.08.2020</t>
  </si>
  <si>
    <t>Projekt pn.: „Ochrona środowiska naturalnego poprzez inwestycje w zakresie infrastruktury wodno-ściekowej w miejscowości Bełżec” współfinansowany ze środków Europejskiego Funduszu Rozwoju Regionalnego</t>
  </si>
  <si>
    <t>w ramach Regionalnego Programu Operacyjnego Województwa Lubelskiego na lata 2014-2020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</si>
</sst>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000"/>
    <numFmt numFmtId="170" formatCode="#,##0.00000"/>
    <numFmt numFmtId="171" formatCode="#,##0.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9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0"/>
    </font>
    <font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3" fillId="0" borderId="0" xfId="0" applyFont="1" applyBorder="1" applyAlignment="1">
      <alignment horizontal="right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left" wrapText="1" shrinkToFit="1"/>
    </xf>
    <xf numFmtId="0" fontId="4" fillId="33" borderId="15" xfId="0" applyFont="1" applyFill="1" applyBorder="1" applyAlignment="1">
      <alignment horizontal="right" wrapText="1" shrinkToFit="1"/>
    </xf>
    <xf numFmtId="0" fontId="3" fillId="33" borderId="15" xfId="0" applyFont="1" applyFill="1" applyBorder="1" applyAlignment="1">
      <alignment horizontal="right" wrapText="1" shrinkToFit="1"/>
    </xf>
    <xf numFmtId="4" fontId="3" fillId="33" borderId="16" xfId="0" applyNumberFormat="1" applyFont="1" applyFill="1" applyBorder="1" applyAlignment="1">
      <alignment horizontal="right" wrapText="1" shrinkToFit="1"/>
    </xf>
    <xf numFmtId="4" fontId="3" fillId="33" borderId="17" xfId="0" applyNumberFormat="1" applyFont="1" applyFill="1" applyBorder="1" applyAlignment="1">
      <alignment horizontal="right" wrapText="1" shrinkToFit="1"/>
    </xf>
    <xf numFmtId="4" fontId="3" fillId="33" borderId="18" xfId="0" applyNumberFormat="1" applyFont="1" applyFill="1" applyBorder="1" applyAlignment="1">
      <alignment horizontal="right" wrapText="1" shrinkToFit="1"/>
    </xf>
    <xf numFmtId="0" fontId="0" fillId="34" borderId="12" xfId="0" applyFill="1" applyBorder="1" applyAlignment="1">
      <alignment wrapText="1" shrinkToFit="1"/>
    </xf>
    <xf numFmtId="4" fontId="0" fillId="0" borderId="0" xfId="0" applyNumberFormat="1" applyAlignment="1">
      <alignment/>
    </xf>
    <xf numFmtId="4" fontId="37" fillId="33" borderId="18" xfId="0" applyNumberFormat="1" applyFont="1" applyFill="1" applyBorder="1" applyAlignment="1">
      <alignment horizontal="right" wrapText="1" shrinkToFit="1"/>
    </xf>
    <xf numFmtId="4" fontId="37" fillId="33" borderId="16" xfId="0" applyNumberFormat="1" applyFont="1" applyFill="1" applyBorder="1" applyAlignment="1">
      <alignment horizontal="right" wrapText="1" shrinkToFit="1"/>
    </xf>
    <xf numFmtId="4" fontId="37" fillId="33" borderId="17" xfId="0" applyNumberFormat="1" applyFont="1" applyFill="1" applyBorder="1" applyAlignment="1">
      <alignment horizontal="right" wrapText="1" shrinkToFit="1"/>
    </xf>
    <xf numFmtId="4" fontId="37" fillId="33" borderId="19" xfId="0" applyNumberFormat="1" applyFont="1" applyFill="1" applyBorder="1" applyAlignment="1">
      <alignment horizontal="right" wrapText="1" shrinkToFit="1"/>
    </xf>
    <xf numFmtId="0" fontId="0" fillId="0" borderId="20" xfId="0" applyBorder="1" applyAlignment="1">
      <alignment wrapText="1" shrinkToFit="1"/>
    </xf>
    <xf numFmtId="0" fontId="0" fillId="0" borderId="21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4" fontId="42" fillId="0" borderId="20" xfId="0" applyNumberFormat="1" applyFont="1" applyBorder="1" applyAlignment="1">
      <alignment wrapText="1" shrinkToFit="1"/>
    </xf>
    <xf numFmtId="4" fontId="42" fillId="0" borderId="21" xfId="0" applyNumberFormat="1" applyFont="1" applyBorder="1" applyAlignment="1">
      <alignment wrapText="1" shrinkToFit="1"/>
    </xf>
    <xf numFmtId="4" fontId="42" fillId="0" borderId="22" xfId="0" applyNumberFormat="1" applyFont="1" applyBorder="1" applyAlignment="1">
      <alignment wrapText="1" shrinkToFit="1"/>
    </xf>
    <xf numFmtId="0" fontId="0" fillId="0" borderId="23" xfId="0" applyBorder="1" applyAlignment="1">
      <alignment wrapText="1" shrinkToFit="1"/>
    </xf>
    <xf numFmtId="0" fontId="0" fillId="0" borderId="24" xfId="0" applyBorder="1" applyAlignment="1">
      <alignment wrapText="1" shrinkToFit="1"/>
    </xf>
    <xf numFmtId="0" fontId="0" fillId="0" borderId="25" xfId="0" applyBorder="1" applyAlignment="1">
      <alignment wrapText="1" shrinkToFit="1"/>
    </xf>
    <xf numFmtId="0" fontId="0" fillId="0" borderId="26" xfId="0" applyBorder="1" applyAlignment="1">
      <alignment wrapText="1" shrinkToFit="1"/>
    </xf>
    <xf numFmtId="0" fontId="0" fillId="0" borderId="27" xfId="0" applyBorder="1" applyAlignment="1">
      <alignment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wrapText="1" shrinkToFit="1"/>
    </xf>
    <xf numFmtId="0" fontId="0" fillId="0" borderId="33" xfId="0" applyBorder="1" applyAlignment="1">
      <alignment horizontal="center" wrapText="1" shrinkToFit="1"/>
    </xf>
    <xf numFmtId="0" fontId="0" fillId="0" borderId="30" xfId="0" applyBorder="1" applyAlignment="1">
      <alignment horizontal="center" wrapText="1" shrinkToFit="1"/>
    </xf>
    <xf numFmtId="0" fontId="0" fillId="0" borderId="34" xfId="0" applyBorder="1" applyAlignment="1">
      <alignment horizontal="center" wrapText="1" shrinkToFit="1"/>
    </xf>
    <xf numFmtId="4" fontId="0" fillId="0" borderId="35" xfId="0" applyNumberFormat="1" applyBorder="1" applyAlignment="1">
      <alignment horizontal="right" vertical="center" wrapText="1" shrinkToFit="1"/>
    </xf>
    <xf numFmtId="4" fontId="0" fillId="0" borderId="36" xfId="0" applyNumberFormat="1" applyBorder="1" applyAlignment="1">
      <alignment horizontal="right" vertical="center" wrapText="1" shrinkToFit="1"/>
    </xf>
    <xf numFmtId="4" fontId="0" fillId="0" borderId="13" xfId="0" applyNumberFormat="1" applyBorder="1" applyAlignment="1">
      <alignment horizontal="right" vertical="center" wrapText="1" shrinkToFit="1"/>
    </xf>
    <xf numFmtId="0" fontId="0" fillId="0" borderId="35" xfId="0" applyBorder="1" applyAlignment="1">
      <alignment horizontal="center" wrapText="1" shrinkToFit="1"/>
    </xf>
    <xf numFmtId="0" fontId="0" fillId="0" borderId="36" xfId="0" applyBorder="1" applyAlignment="1">
      <alignment horizontal="center" wrapText="1" shrinkToFit="1"/>
    </xf>
    <xf numFmtId="0" fontId="0" fillId="0" borderId="31" xfId="0" applyFill="1" applyBorder="1" applyAlignment="1">
      <alignment horizontal="center" vertical="center" wrapText="1" shrinkToFit="1"/>
    </xf>
    <xf numFmtId="0" fontId="0" fillId="0" borderId="32" xfId="0" applyFill="1" applyBorder="1" applyAlignment="1">
      <alignment horizontal="center" vertical="center" wrapText="1" shrinkToFit="1"/>
    </xf>
    <xf numFmtId="0" fontId="0" fillId="0" borderId="35" xfId="0" applyFill="1" applyBorder="1" applyAlignment="1">
      <alignment horizontal="center" wrapText="1" shrinkToFit="1"/>
    </xf>
    <xf numFmtId="0" fontId="0" fillId="0" borderId="36" xfId="0" applyFill="1" applyBorder="1" applyAlignment="1">
      <alignment horizontal="center" wrapText="1" shrinkToFit="1"/>
    </xf>
    <xf numFmtId="0" fontId="4" fillId="0" borderId="37" xfId="0" applyFont="1" applyBorder="1" applyAlignment="1">
      <alignment horizontal="left" vertical="center" wrapText="1" shrinkToFit="1"/>
    </xf>
    <xf numFmtId="0" fontId="0" fillId="0" borderId="38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41" xfId="0" applyFont="1" applyBorder="1" applyAlignment="1">
      <alignment horizontal="left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4" fillId="0" borderId="40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3" fillId="0" borderId="37" xfId="0" applyFont="1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7" borderId="40" xfId="0" applyFont="1" applyFill="1" applyBorder="1" applyAlignment="1">
      <alignment horizontal="center" vertical="center" wrapText="1" shrinkToFit="1"/>
    </xf>
    <xf numFmtId="0" fontId="2" fillId="7" borderId="15" xfId="0" applyFont="1" applyFill="1" applyBorder="1" applyAlignment="1">
      <alignment horizontal="center" vertical="center" wrapText="1" shrinkToFit="1"/>
    </xf>
    <xf numFmtId="0" fontId="2" fillId="7" borderId="41" xfId="0" applyFont="1" applyFill="1" applyBorder="1" applyAlignment="1">
      <alignment horizontal="center" vertical="center" wrapText="1" shrinkToFit="1"/>
    </xf>
    <xf numFmtId="0" fontId="2" fillId="35" borderId="49" xfId="0" applyFont="1" applyFill="1" applyBorder="1" applyAlignment="1">
      <alignment horizontal="center" vertical="center" wrapText="1" shrinkToFit="1"/>
    </xf>
    <xf numFmtId="0" fontId="2" fillId="35" borderId="24" xfId="0" applyFont="1" applyFill="1" applyBorder="1" applyAlignment="1">
      <alignment horizontal="center" vertical="center" wrapText="1" shrinkToFit="1"/>
    </xf>
    <xf numFmtId="0" fontId="2" fillId="35" borderId="25" xfId="0" applyFont="1" applyFill="1" applyBorder="1" applyAlignment="1">
      <alignment horizontal="center" vertical="center" wrapText="1" shrinkToFit="1"/>
    </xf>
    <xf numFmtId="0" fontId="6" fillId="36" borderId="40" xfId="0" applyFont="1" applyFill="1" applyBorder="1" applyAlignment="1">
      <alignment horizontal="left" vertical="center" wrapText="1" shrinkToFit="1"/>
    </xf>
    <xf numFmtId="0" fontId="6" fillId="36" borderId="15" xfId="0" applyFont="1" applyFill="1" applyBorder="1" applyAlignment="1">
      <alignment horizontal="left" vertical="center" wrapText="1" shrinkToFit="1"/>
    </xf>
    <xf numFmtId="0" fontId="6" fillId="36" borderId="41" xfId="0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3" fillId="0" borderId="40" xfId="0" applyFont="1" applyBorder="1" applyAlignment="1">
      <alignment horizontal="left" wrapText="1" shrinkToFit="1"/>
    </xf>
    <xf numFmtId="0" fontId="0" fillId="0" borderId="15" xfId="0" applyBorder="1" applyAlignment="1">
      <alignment horizontal="left" wrapText="1" shrinkToFit="1"/>
    </xf>
    <xf numFmtId="0" fontId="0" fillId="0" borderId="41" xfId="0" applyBorder="1" applyAlignment="1">
      <alignment horizontal="left" wrapText="1" shrinkToFit="1"/>
    </xf>
    <xf numFmtId="0" fontId="4" fillId="0" borderId="42" xfId="0" applyFont="1" applyBorder="1" applyAlignment="1">
      <alignment horizontal="left" vertical="center" wrapText="1" shrinkToFit="1"/>
    </xf>
    <xf numFmtId="0" fontId="4" fillId="0" borderId="43" xfId="0" applyFont="1" applyBorder="1" applyAlignment="1">
      <alignment horizontal="left" vertical="center" wrapText="1" shrinkToFit="1"/>
    </xf>
    <xf numFmtId="0" fontId="0" fillId="0" borderId="44" xfId="0" applyBorder="1" applyAlignment="1">
      <alignment horizontal="left" vertical="center" wrapText="1" shrinkToFit="1"/>
    </xf>
    <xf numFmtId="0" fontId="0" fillId="0" borderId="42" xfId="0" applyBorder="1" applyAlignment="1">
      <alignment horizontal="left" vertical="center" wrapText="1" shrinkToFit="1"/>
    </xf>
    <xf numFmtId="0" fontId="0" fillId="0" borderId="43" xfId="0" applyBorder="1" applyAlignment="1">
      <alignment horizontal="left" vertical="center" wrapText="1" shrinkToFit="1"/>
    </xf>
    <xf numFmtId="0" fontId="4" fillId="33" borderId="40" xfId="0" applyFont="1" applyFill="1" applyBorder="1" applyAlignment="1">
      <alignment horizontal="right" wrapText="1" shrinkToFit="1"/>
    </xf>
    <xf numFmtId="0" fontId="4" fillId="33" borderId="41" xfId="0" applyFont="1" applyFill="1" applyBorder="1" applyAlignment="1">
      <alignment horizontal="right" wrapText="1" shrinkToFit="1"/>
    </xf>
    <xf numFmtId="0" fontId="0" fillId="0" borderId="0" xfId="0" applyAlignment="1">
      <alignment horizontal="left" wrapText="1" shrinkToFit="1"/>
    </xf>
    <xf numFmtId="0" fontId="3" fillId="33" borderId="40" xfId="0" applyFont="1" applyFill="1" applyBorder="1" applyAlignment="1">
      <alignment horizontal="right" wrapText="1" shrinkToFit="1"/>
    </xf>
    <xf numFmtId="0" fontId="3" fillId="33" borderId="41" xfId="0" applyFont="1" applyFill="1" applyBorder="1" applyAlignment="1">
      <alignment horizontal="right" wrapText="1" shrinkToFi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133350</xdr:colOff>
      <xdr:row>37</xdr:row>
      <xdr:rowOff>133350</xdr:rowOff>
    </xdr:from>
    <xdr:to>
      <xdr:col>41</xdr:col>
      <xdr:colOff>161925</xdr:colOff>
      <xdr:row>43</xdr:row>
      <xdr:rowOff>114300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73300" y="11934825"/>
          <a:ext cx="6772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D43"/>
  <sheetViews>
    <sheetView tabSelected="1" view="pageBreakPreview" zoomScale="70" zoomScaleNormal="85" zoomScaleSheetLayoutView="70" zoomScalePageLayoutView="0" workbookViewId="0" topLeftCell="A1">
      <selection activeCell="A16" sqref="A16:A17"/>
    </sheetView>
  </sheetViews>
  <sheetFormatPr defaultColWidth="8.796875" defaultRowHeight="14.25"/>
  <cols>
    <col min="1" max="1" width="5" style="0" customWidth="1"/>
    <col min="2" max="2" width="13.8984375" style="0" customWidth="1"/>
    <col min="3" max="3" width="26.8984375" style="0" customWidth="1"/>
    <col min="4" max="4" width="23.8984375" style="0" customWidth="1"/>
    <col min="5" max="5" width="14.3984375" style="0" customWidth="1"/>
    <col min="6" max="6" width="17" style="0" customWidth="1"/>
    <col min="7" max="7" width="14.19921875" style="0" customWidth="1"/>
    <col min="8" max="8" width="15" style="0" customWidth="1"/>
    <col min="9" max="14" width="2.69921875" style="0" customWidth="1"/>
    <col min="15" max="32" width="3.09765625" style="0" customWidth="1"/>
    <col min="33" max="41" width="2.69921875" style="0" customWidth="1"/>
    <col min="42" max="44" width="3" style="0" customWidth="1"/>
    <col min="45" max="68" width="2.8984375" style="0" customWidth="1"/>
  </cols>
  <sheetData>
    <row r="5" ht="15" thickBot="1"/>
    <row r="6" spans="1:32" ht="16.5" thickBot="1">
      <c r="A6" s="76" t="s">
        <v>31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</row>
    <row r="7" spans="1:32" ht="16.5" thickBot="1">
      <c r="A7" s="79" t="s">
        <v>59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1"/>
    </row>
    <row r="8" spans="1:32" ht="27.75" customHeight="1" thickBot="1">
      <c r="A8" s="82" t="s">
        <v>0</v>
      </c>
      <c r="B8" s="83"/>
      <c r="C8" s="83"/>
      <c r="D8" s="83"/>
      <c r="E8" s="83"/>
      <c r="F8" s="83"/>
      <c r="G8" s="83"/>
      <c r="H8" s="84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</row>
    <row r="9" spans="1:32" ht="27.75" customHeight="1" thickBot="1">
      <c r="A9" s="61" t="s">
        <v>1</v>
      </c>
      <c r="B9" s="62"/>
      <c r="C9" s="62"/>
      <c r="D9" s="62"/>
      <c r="E9" s="62"/>
      <c r="F9" s="62"/>
      <c r="G9" s="62"/>
      <c r="H9" s="63"/>
      <c r="I9" s="70" t="s">
        <v>62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</row>
    <row r="10" spans="1:32" ht="30.75" customHeight="1" thickBot="1">
      <c r="A10" s="61" t="s">
        <v>2</v>
      </c>
      <c r="B10" s="62"/>
      <c r="C10" s="62"/>
      <c r="D10" s="62"/>
      <c r="E10" s="62"/>
      <c r="F10" s="62"/>
      <c r="G10" s="62"/>
      <c r="H10" s="63"/>
      <c r="I10" s="70" t="s">
        <v>60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</row>
    <row r="11" spans="1:32" ht="34.5" customHeight="1" thickBot="1">
      <c r="A11" s="61" t="s">
        <v>3</v>
      </c>
      <c r="B11" s="62"/>
      <c r="C11" s="62"/>
      <c r="D11" s="62"/>
      <c r="E11" s="62"/>
      <c r="F11" s="62"/>
      <c r="G11" s="62"/>
      <c r="H11" s="63"/>
      <c r="I11" s="70" t="s">
        <v>60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4"/>
      <c r="W11" s="85"/>
      <c r="X11" s="85"/>
      <c r="Y11" s="85"/>
      <c r="Z11" s="85"/>
      <c r="AA11" s="85"/>
      <c r="AB11" s="85"/>
      <c r="AC11" s="85"/>
      <c r="AD11" s="85"/>
      <c r="AE11" s="85"/>
      <c r="AF11" s="86"/>
    </row>
    <row r="12" spans="1:32" ht="26.25" customHeight="1">
      <c r="A12" s="92" t="s">
        <v>4</v>
      </c>
      <c r="B12" s="95" t="s">
        <v>32</v>
      </c>
      <c r="C12" s="64" t="s">
        <v>33</v>
      </c>
      <c r="D12" s="67" t="s">
        <v>34</v>
      </c>
      <c r="E12" s="72" t="s">
        <v>5</v>
      </c>
      <c r="F12" s="73"/>
      <c r="G12" s="72" t="s">
        <v>6</v>
      </c>
      <c r="H12" s="73"/>
      <c r="I12" s="52" t="s">
        <v>35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  <c r="U12" s="52" t="s">
        <v>36</v>
      </c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4"/>
    </row>
    <row r="13" spans="1:32" ht="14.25" customHeight="1">
      <c r="A13" s="93"/>
      <c r="B13" s="96"/>
      <c r="C13" s="65"/>
      <c r="D13" s="68"/>
      <c r="E13" s="35" t="s">
        <v>7</v>
      </c>
      <c r="F13" s="35" t="s">
        <v>8</v>
      </c>
      <c r="G13" s="35" t="s">
        <v>7</v>
      </c>
      <c r="H13" s="36" t="s">
        <v>8</v>
      </c>
      <c r="I13" s="55" t="s">
        <v>9</v>
      </c>
      <c r="J13" s="56"/>
      <c r="K13" s="57"/>
      <c r="L13" s="58" t="s">
        <v>10</v>
      </c>
      <c r="M13" s="56"/>
      <c r="N13" s="57"/>
      <c r="O13" s="58" t="s">
        <v>11</v>
      </c>
      <c r="P13" s="56"/>
      <c r="Q13" s="57"/>
      <c r="R13" s="55" t="s">
        <v>12</v>
      </c>
      <c r="S13" s="59"/>
      <c r="T13" s="60"/>
      <c r="U13" s="55" t="s">
        <v>9</v>
      </c>
      <c r="V13" s="56"/>
      <c r="W13" s="57"/>
      <c r="X13" s="58" t="s">
        <v>10</v>
      </c>
      <c r="Y13" s="56"/>
      <c r="Z13" s="57"/>
      <c r="AA13" s="58" t="s">
        <v>11</v>
      </c>
      <c r="AB13" s="56"/>
      <c r="AC13" s="57"/>
      <c r="AD13" s="55" t="s">
        <v>12</v>
      </c>
      <c r="AE13" s="59"/>
      <c r="AF13" s="60"/>
    </row>
    <row r="14" spans="1:32" ht="28.5" customHeight="1" thickBot="1">
      <c r="A14" s="94"/>
      <c r="B14" s="94"/>
      <c r="C14" s="66"/>
      <c r="D14" s="69"/>
      <c r="E14" s="87"/>
      <c r="F14" s="87"/>
      <c r="G14" s="87"/>
      <c r="H14" s="88"/>
      <c r="I14" s="1" t="s">
        <v>13</v>
      </c>
      <c r="J14" s="2" t="s">
        <v>14</v>
      </c>
      <c r="K14" s="3" t="s">
        <v>15</v>
      </c>
      <c r="L14" s="3" t="s">
        <v>16</v>
      </c>
      <c r="M14" s="3" t="s">
        <v>17</v>
      </c>
      <c r="N14" s="3" t="s">
        <v>18</v>
      </c>
      <c r="O14" s="3" t="s">
        <v>19</v>
      </c>
      <c r="P14" s="3" t="s">
        <v>20</v>
      </c>
      <c r="Q14" s="3" t="s">
        <v>21</v>
      </c>
      <c r="R14" s="3" t="s">
        <v>22</v>
      </c>
      <c r="S14" s="3" t="s">
        <v>23</v>
      </c>
      <c r="T14" s="4" t="s">
        <v>24</v>
      </c>
      <c r="U14" s="1" t="s">
        <v>13</v>
      </c>
      <c r="V14" s="2" t="s">
        <v>14</v>
      </c>
      <c r="W14" s="3" t="s">
        <v>15</v>
      </c>
      <c r="X14" s="3" t="s">
        <v>16</v>
      </c>
      <c r="Y14" s="3" t="s">
        <v>17</v>
      </c>
      <c r="Z14" s="3" t="s">
        <v>18</v>
      </c>
      <c r="AA14" s="3" t="s">
        <v>19</v>
      </c>
      <c r="AB14" s="3" t="s">
        <v>20</v>
      </c>
      <c r="AC14" s="3" t="s">
        <v>21</v>
      </c>
      <c r="AD14" s="3" t="s">
        <v>22</v>
      </c>
      <c r="AE14" s="3" t="s">
        <v>23</v>
      </c>
      <c r="AF14" s="4" t="s">
        <v>24</v>
      </c>
    </row>
    <row r="15" spans="1:8" ht="15" thickBot="1">
      <c r="A15" s="89" t="s">
        <v>25</v>
      </c>
      <c r="B15" s="90"/>
      <c r="C15" s="90"/>
      <c r="D15" s="90"/>
      <c r="E15" s="90"/>
      <c r="F15" s="90"/>
      <c r="G15" s="90"/>
      <c r="H15" s="91"/>
    </row>
    <row r="16" spans="1:32" ht="14.25">
      <c r="A16" s="34" t="s">
        <v>37</v>
      </c>
      <c r="B16" s="37" t="s">
        <v>48</v>
      </c>
      <c r="C16" s="48" t="s">
        <v>46</v>
      </c>
      <c r="D16" s="50" t="s">
        <v>42</v>
      </c>
      <c r="E16" s="39"/>
      <c r="F16" s="41"/>
      <c r="G16" s="43" t="s">
        <v>61</v>
      </c>
      <c r="H16" s="45" t="str">
        <f>G16</f>
        <v>PLN</v>
      </c>
      <c r="I16" s="5"/>
      <c r="J16" s="5"/>
      <c r="K16" s="5"/>
      <c r="L16" s="17"/>
      <c r="M16" s="17"/>
      <c r="N16" s="17"/>
      <c r="O16" s="17"/>
      <c r="P16" s="17"/>
      <c r="Q16" s="17"/>
      <c r="R16" s="5"/>
      <c r="S16" s="5"/>
      <c r="T16" s="6"/>
      <c r="U16" s="5"/>
      <c r="V16" s="5"/>
      <c r="W16" s="5"/>
      <c r="X16" s="17"/>
      <c r="Y16" s="17"/>
      <c r="Z16" s="17"/>
      <c r="AA16" s="17"/>
      <c r="AB16" s="17"/>
      <c r="AC16" s="17"/>
      <c r="AD16" s="5"/>
      <c r="AE16" s="5"/>
      <c r="AF16" s="6"/>
    </row>
    <row r="17" spans="1:34" ht="46.5" customHeight="1">
      <c r="A17" s="34"/>
      <c r="B17" s="38"/>
      <c r="C17" s="49"/>
      <c r="D17" s="51"/>
      <c r="E17" s="40"/>
      <c r="F17" s="42"/>
      <c r="G17" s="44"/>
      <c r="H17" s="45"/>
      <c r="I17" s="23"/>
      <c r="J17" s="24"/>
      <c r="K17" s="25"/>
      <c r="L17" s="26" t="s">
        <v>61</v>
      </c>
      <c r="M17" s="27"/>
      <c r="N17" s="28"/>
      <c r="O17" s="26" t="s">
        <v>61</v>
      </c>
      <c r="P17" s="27"/>
      <c r="Q17" s="28"/>
      <c r="R17" s="23"/>
      <c r="S17" s="24"/>
      <c r="T17" s="29"/>
      <c r="U17" s="23"/>
      <c r="V17" s="24"/>
      <c r="W17" s="25"/>
      <c r="X17" s="26" t="s">
        <v>61</v>
      </c>
      <c r="Y17" s="27"/>
      <c r="Z17" s="28"/>
      <c r="AA17" s="26" t="s">
        <v>61</v>
      </c>
      <c r="AB17" s="27"/>
      <c r="AC17" s="28"/>
      <c r="AD17" s="23"/>
      <c r="AE17" s="24"/>
      <c r="AF17" s="29"/>
      <c r="AH17" s="18"/>
    </row>
    <row r="18" spans="1:34" ht="14.25">
      <c r="A18" s="34" t="s">
        <v>38</v>
      </c>
      <c r="B18" s="37" t="s">
        <v>48</v>
      </c>
      <c r="C18" s="48" t="s">
        <v>45</v>
      </c>
      <c r="D18" s="50" t="s">
        <v>42</v>
      </c>
      <c r="E18" s="39"/>
      <c r="F18" s="41"/>
      <c r="G18" s="43" t="s">
        <v>61</v>
      </c>
      <c r="H18" s="45" t="str">
        <f>G18</f>
        <v>PLN</v>
      </c>
      <c r="I18" s="5"/>
      <c r="J18" s="5"/>
      <c r="K18" s="5"/>
      <c r="L18" s="17"/>
      <c r="M18" s="17"/>
      <c r="N18" s="17"/>
      <c r="O18" s="17"/>
      <c r="P18" s="17"/>
      <c r="Q18" s="17"/>
      <c r="R18" s="5"/>
      <c r="S18" s="5"/>
      <c r="T18" s="6"/>
      <c r="U18" s="5"/>
      <c r="V18" s="5"/>
      <c r="W18" s="5"/>
      <c r="X18" s="17"/>
      <c r="Y18" s="17"/>
      <c r="Z18" s="17"/>
      <c r="AA18" s="17"/>
      <c r="AB18" s="17"/>
      <c r="AC18" s="17"/>
      <c r="AD18" s="5"/>
      <c r="AE18" s="5"/>
      <c r="AF18" s="6"/>
      <c r="AH18" s="18"/>
    </row>
    <row r="19" spans="1:34" ht="41.25" customHeight="1">
      <c r="A19" s="34"/>
      <c r="B19" s="38"/>
      <c r="C19" s="49"/>
      <c r="D19" s="51"/>
      <c r="E19" s="40"/>
      <c r="F19" s="42"/>
      <c r="G19" s="44"/>
      <c r="H19" s="45"/>
      <c r="I19" s="23"/>
      <c r="J19" s="24"/>
      <c r="K19" s="25"/>
      <c r="L19" s="26"/>
      <c r="M19" s="27"/>
      <c r="N19" s="28"/>
      <c r="O19" s="26"/>
      <c r="P19" s="27"/>
      <c r="Q19" s="28"/>
      <c r="R19" s="23"/>
      <c r="S19" s="24"/>
      <c r="T19" s="29"/>
      <c r="U19" s="23"/>
      <c r="V19" s="24"/>
      <c r="W19" s="25"/>
      <c r="X19" s="26"/>
      <c r="Y19" s="27"/>
      <c r="Z19" s="28"/>
      <c r="AA19" s="26"/>
      <c r="AB19" s="27"/>
      <c r="AC19" s="28"/>
      <c r="AD19" s="23"/>
      <c r="AE19" s="24"/>
      <c r="AF19" s="29"/>
      <c r="AH19" s="18"/>
    </row>
    <row r="20" spans="1:34" ht="14.25">
      <c r="A20" s="34" t="s">
        <v>39</v>
      </c>
      <c r="B20" s="37" t="s">
        <v>48</v>
      </c>
      <c r="C20" s="48" t="s">
        <v>44</v>
      </c>
      <c r="D20" s="50" t="s">
        <v>42</v>
      </c>
      <c r="E20" s="39"/>
      <c r="F20" s="41"/>
      <c r="G20" s="43" t="s">
        <v>61</v>
      </c>
      <c r="H20" s="45" t="str">
        <f>G20</f>
        <v>PLN</v>
      </c>
      <c r="I20" s="5"/>
      <c r="J20" s="5"/>
      <c r="K20" s="5"/>
      <c r="L20" s="17"/>
      <c r="M20" s="17"/>
      <c r="N20" s="17"/>
      <c r="O20" s="17"/>
      <c r="P20" s="17"/>
      <c r="Q20" s="17"/>
      <c r="R20" s="5"/>
      <c r="S20" s="5"/>
      <c r="T20" s="6"/>
      <c r="U20" s="5"/>
      <c r="V20" s="5"/>
      <c r="W20" s="5"/>
      <c r="X20" s="17"/>
      <c r="Y20" s="17"/>
      <c r="Z20" s="17"/>
      <c r="AA20" s="17"/>
      <c r="AB20" s="17"/>
      <c r="AC20" s="17"/>
      <c r="AD20" s="5"/>
      <c r="AE20" s="5"/>
      <c r="AF20" s="6"/>
      <c r="AH20" s="18"/>
    </row>
    <row r="21" spans="1:34" ht="42.75" customHeight="1">
      <c r="A21" s="34"/>
      <c r="B21" s="38"/>
      <c r="C21" s="49"/>
      <c r="D21" s="51"/>
      <c r="E21" s="40"/>
      <c r="F21" s="42"/>
      <c r="G21" s="44"/>
      <c r="H21" s="45"/>
      <c r="I21" s="23"/>
      <c r="J21" s="24"/>
      <c r="K21" s="25"/>
      <c r="L21" s="26"/>
      <c r="M21" s="27"/>
      <c r="N21" s="28"/>
      <c r="O21" s="26"/>
      <c r="P21" s="27"/>
      <c r="Q21" s="28"/>
      <c r="R21" s="23"/>
      <c r="S21" s="24"/>
      <c r="T21" s="29"/>
      <c r="U21" s="23"/>
      <c r="V21" s="24"/>
      <c r="W21" s="25"/>
      <c r="X21" s="26"/>
      <c r="Y21" s="27"/>
      <c r="Z21" s="28"/>
      <c r="AA21" s="26"/>
      <c r="AB21" s="27"/>
      <c r="AC21" s="28"/>
      <c r="AD21" s="23"/>
      <c r="AE21" s="24"/>
      <c r="AF21" s="29"/>
      <c r="AH21" s="18"/>
    </row>
    <row r="22" spans="1:34" ht="14.25">
      <c r="A22" s="34" t="s">
        <v>40</v>
      </c>
      <c r="B22" s="37" t="s">
        <v>48</v>
      </c>
      <c r="C22" s="48" t="s">
        <v>47</v>
      </c>
      <c r="D22" s="50" t="s">
        <v>42</v>
      </c>
      <c r="E22" s="39"/>
      <c r="F22" s="41"/>
      <c r="G22" s="43" t="s">
        <v>61</v>
      </c>
      <c r="H22" s="45" t="str">
        <f>G22</f>
        <v>PLN</v>
      </c>
      <c r="I22" s="5"/>
      <c r="J22" s="5"/>
      <c r="K22" s="5"/>
      <c r="L22" s="17"/>
      <c r="M22" s="17"/>
      <c r="N22" s="17"/>
      <c r="O22" s="17"/>
      <c r="P22" s="17"/>
      <c r="Q22" s="17"/>
      <c r="R22" s="5"/>
      <c r="S22" s="5"/>
      <c r="T22" s="6"/>
      <c r="U22" s="5"/>
      <c r="V22" s="5"/>
      <c r="W22" s="5"/>
      <c r="X22" s="17"/>
      <c r="Y22" s="17"/>
      <c r="Z22" s="17"/>
      <c r="AA22" s="17"/>
      <c r="AB22" s="17"/>
      <c r="AC22" s="17"/>
      <c r="AD22" s="5"/>
      <c r="AE22" s="5"/>
      <c r="AF22" s="6"/>
      <c r="AH22" s="18"/>
    </row>
    <row r="23" spans="1:34" ht="45.75" customHeight="1">
      <c r="A23" s="34"/>
      <c r="B23" s="38"/>
      <c r="C23" s="49"/>
      <c r="D23" s="51"/>
      <c r="E23" s="40"/>
      <c r="F23" s="42"/>
      <c r="G23" s="44"/>
      <c r="H23" s="45"/>
      <c r="I23" s="23"/>
      <c r="J23" s="24"/>
      <c r="K23" s="25"/>
      <c r="L23" s="26"/>
      <c r="M23" s="27"/>
      <c r="N23" s="28"/>
      <c r="O23" s="26"/>
      <c r="P23" s="27"/>
      <c r="Q23" s="28"/>
      <c r="R23" s="23"/>
      <c r="S23" s="24"/>
      <c r="T23" s="29"/>
      <c r="U23" s="23"/>
      <c r="V23" s="24"/>
      <c r="W23" s="25"/>
      <c r="X23" s="26"/>
      <c r="Y23" s="27"/>
      <c r="Z23" s="28"/>
      <c r="AA23" s="26"/>
      <c r="AB23" s="27"/>
      <c r="AC23" s="28"/>
      <c r="AD23" s="23"/>
      <c r="AE23" s="24"/>
      <c r="AF23" s="29"/>
      <c r="AH23" s="18"/>
    </row>
    <row r="24" spans="1:34" ht="14.25">
      <c r="A24" s="34" t="s">
        <v>41</v>
      </c>
      <c r="B24" s="37" t="s">
        <v>48</v>
      </c>
      <c r="C24" s="37" t="s">
        <v>43</v>
      </c>
      <c r="D24" s="46" t="s">
        <v>42</v>
      </c>
      <c r="E24" s="39"/>
      <c r="F24" s="41"/>
      <c r="G24" s="43" t="s">
        <v>61</v>
      </c>
      <c r="H24" s="45" t="str">
        <f>G24</f>
        <v>PLN</v>
      </c>
      <c r="I24" s="5"/>
      <c r="J24" s="5"/>
      <c r="K24" s="5"/>
      <c r="L24" s="5"/>
      <c r="M24" s="5"/>
      <c r="N24" s="5"/>
      <c r="O24" s="17"/>
      <c r="P24" s="17"/>
      <c r="Q24" s="17"/>
      <c r="R24" s="5"/>
      <c r="S24" s="5"/>
      <c r="T24" s="6"/>
      <c r="U24" s="5"/>
      <c r="V24" s="5"/>
      <c r="W24" s="5"/>
      <c r="X24" s="5"/>
      <c r="Y24" s="5"/>
      <c r="Z24" s="5"/>
      <c r="AA24" s="17"/>
      <c r="AB24" s="17"/>
      <c r="AC24" s="17"/>
      <c r="AD24" s="5"/>
      <c r="AE24" s="5"/>
      <c r="AF24" s="6"/>
      <c r="AH24" s="18"/>
    </row>
    <row r="25" spans="1:32" ht="42.75" customHeight="1">
      <c r="A25" s="34"/>
      <c r="B25" s="38"/>
      <c r="C25" s="38"/>
      <c r="D25" s="47"/>
      <c r="E25" s="40"/>
      <c r="F25" s="42"/>
      <c r="G25" s="44"/>
      <c r="H25" s="45"/>
      <c r="I25" s="23"/>
      <c r="J25" s="24"/>
      <c r="K25" s="25"/>
      <c r="L25" s="23"/>
      <c r="M25" s="24"/>
      <c r="N25" s="25"/>
      <c r="O25" s="26"/>
      <c r="P25" s="27"/>
      <c r="Q25" s="28"/>
      <c r="R25" s="23"/>
      <c r="S25" s="24"/>
      <c r="T25" s="29"/>
      <c r="U25" s="23"/>
      <c r="V25" s="24"/>
      <c r="W25" s="25"/>
      <c r="X25" s="23"/>
      <c r="Y25" s="24"/>
      <c r="Z25" s="25"/>
      <c r="AA25" s="26"/>
      <c r="AB25" s="27"/>
      <c r="AC25" s="28"/>
      <c r="AD25" s="23"/>
      <c r="AE25" s="24"/>
      <c r="AF25" s="29"/>
    </row>
    <row r="26" spans="1:32" ht="14.25">
      <c r="A26" s="34" t="s">
        <v>50</v>
      </c>
      <c r="B26" s="37" t="s">
        <v>48</v>
      </c>
      <c r="C26" s="37" t="s">
        <v>55</v>
      </c>
      <c r="D26" s="46" t="s">
        <v>49</v>
      </c>
      <c r="E26" s="39"/>
      <c r="F26" s="41"/>
      <c r="G26" s="43" t="s">
        <v>61</v>
      </c>
      <c r="H26" s="45" t="str">
        <f>G26</f>
        <v>PLN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6"/>
    </row>
    <row r="27" spans="1:32" ht="45.75" customHeight="1">
      <c r="A27" s="34"/>
      <c r="B27" s="38"/>
      <c r="C27" s="38"/>
      <c r="D27" s="47"/>
      <c r="E27" s="40"/>
      <c r="F27" s="42"/>
      <c r="G27" s="44"/>
      <c r="H27" s="45"/>
      <c r="I27" s="23"/>
      <c r="J27" s="24"/>
      <c r="K27" s="25"/>
      <c r="L27" s="23"/>
      <c r="M27" s="24"/>
      <c r="N27" s="25"/>
      <c r="O27" s="23"/>
      <c r="P27" s="24"/>
      <c r="Q27" s="25"/>
      <c r="R27" s="23"/>
      <c r="S27" s="24"/>
      <c r="T27" s="29"/>
      <c r="U27" s="23"/>
      <c r="V27" s="24"/>
      <c r="W27" s="25"/>
      <c r="X27" s="23"/>
      <c r="Y27" s="24"/>
      <c r="Z27" s="25"/>
      <c r="AA27" s="23"/>
      <c r="AB27" s="24"/>
      <c r="AC27" s="25"/>
      <c r="AD27" s="23"/>
      <c r="AE27" s="24"/>
      <c r="AF27" s="29"/>
    </row>
    <row r="28" spans="1:32" ht="14.25">
      <c r="A28" s="34" t="s">
        <v>51</v>
      </c>
      <c r="B28" s="37" t="s">
        <v>48</v>
      </c>
      <c r="C28" s="37" t="s">
        <v>56</v>
      </c>
      <c r="D28" s="46" t="s">
        <v>49</v>
      </c>
      <c r="E28" s="39"/>
      <c r="F28" s="41"/>
      <c r="G28" s="43" t="s">
        <v>61</v>
      </c>
      <c r="H28" s="45" t="str">
        <f>G28</f>
        <v>PLN</v>
      </c>
      <c r="I28" s="5"/>
      <c r="J28" s="5"/>
      <c r="K28" s="5"/>
      <c r="L28" s="17"/>
      <c r="M28" s="17"/>
      <c r="N28" s="17"/>
      <c r="O28" s="17"/>
      <c r="P28" s="17"/>
      <c r="Q28" s="17"/>
      <c r="R28" s="5"/>
      <c r="S28" s="5"/>
      <c r="T28" s="6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6"/>
    </row>
    <row r="29" spans="1:32" ht="46.5" customHeight="1">
      <c r="A29" s="34"/>
      <c r="B29" s="38"/>
      <c r="C29" s="38"/>
      <c r="D29" s="47"/>
      <c r="E29" s="40"/>
      <c r="F29" s="42"/>
      <c r="G29" s="44"/>
      <c r="H29" s="45"/>
      <c r="I29" s="23"/>
      <c r="J29" s="24"/>
      <c r="K29" s="25"/>
      <c r="L29" s="26" t="e">
        <f>ROUND(H28/2,2)</f>
        <v>#VALUE!</v>
      </c>
      <c r="M29" s="27"/>
      <c r="N29" s="28"/>
      <c r="O29" s="26" t="e">
        <f>H28-L29</f>
        <v>#VALUE!</v>
      </c>
      <c r="P29" s="27"/>
      <c r="Q29" s="28"/>
      <c r="R29" s="23"/>
      <c r="S29" s="24"/>
      <c r="T29" s="29"/>
      <c r="U29" s="23"/>
      <c r="V29" s="24"/>
      <c r="W29" s="25"/>
      <c r="X29" s="23"/>
      <c r="Y29" s="24"/>
      <c r="Z29" s="25"/>
      <c r="AA29" s="23"/>
      <c r="AB29" s="24"/>
      <c r="AC29" s="25"/>
      <c r="AD29" s="23"/>
      <c r="AE29" s="24"/>
      <c r="AF29" s="29"/>
    </row>
    <row r="30" spans="1:32" ht="14.25">
      <c r="A30" s="34" t="s">
        <v>52</v>
      </c>
      <c r="B30" s="37" t="s">
        <v>48</v>
      </c>
      <c r="C30" s="37" t="s">
        <v>57</v>
      </c>
      <c r="D30" s="46" t="s">
        <v>49</v>
      </c>
      <c r="E30" s="39"/>
      <c r="F30" s="41"/>
      <c r="G30" s="43" t="s">
        <v>61</v>
      </c>
      <c r="H30" s="45" t="str">
        <f>G30</f>
        <v>PLN</v>
      </c>
      <c r="I30" s="5"/>
      <c r="J30" s="5"/>
      <c r="K30" s="5"/>
      <c r="L30" s="17"/>
      <c r="M30" s="17"/>
      <c r="N30" s="17"/>
      <c r="O30" s="17"/>
      <c r="P30" s="17"/>
      <c r="Q30" s="17"/>
      <c r="R30" s="5"/>
      <c r="S30" s="5"/>
      <c r="T30" s="6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</row>
    <row r="31" spans="1:32" ht="45.75" customHeight="1">
      <c r="A31" s="34"/>
      <c r="B31" s="38"/>
      <c r="C31" s="38"/>
      <c r="D31" s="47"/>
      <c r="E31" s="40"/>
      <c r="F31" s="42"/>
      <c r="G31" s="44"/>
      <c r="H31" s="45"/>
      <c r="I31" s="23"/>
      <c r="J31" s="24"/>
      <c r="K31" s="25"/>
      <c r="L31" s="26" t="e">
        <f>ROUND(H30/2,2)</f>
        <v>#VALUE!</v>
      </c>
      <c r="M31" s="27"/>
      <c r="N31" s="28"/>
      <c r="O31" s="26" t="e">
        <f>H30-L31</f>
        <v>#VALUE!</v>
      </c>
      <c r="P31" s="27"/>
      <c r="Q31" s="28"/>
      <c r="R31" s="23"/>
      <c r="S31" s="24"/>
      <c r="T31" s="29"/>
      <c r="U31" s="23"/>
      <c r="V31" s="24"/>
      <c r="W31" s="25"/>
      <c r="X31" s="23"/>
      <c r="Y31" s="24"/>
      <c r="Z31" s="25"/>
      <c r="AA31" s="23"/>
      <c r="AB31" s="24"/>
      <c r="AC31" s="25"/>
      <c r="AD31" s="23"/>
      <c r="AE31" s="24"/>
      <c r="AF31" s="29"/>
    </row>
    <row r="32" spans="1:32" ht="14.25">
      <c r="A32" s="34" t="s">
        <v>53</v>
      </c>
      <c r="B32" s="37" t="s">
        <v>48</v>
      </c>
      <c r="C32" s="37" t="s">
        <v>58</v>
      </c>
      <c r="D32" s="46" t="s">
        <v>49</v>
      </c>
      <c r="E32" s="39"/>
      <c r="F32" s="41"/>
      <c r="G32" s="43" t="s">
        <v>61</v>
      </c>
      <c r="H32" s="45" t="str">
        <f>G32</f>
        <v>PLN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5"/>
      <c r="V32" s="5"/>
      <c r="W32" s="5"/>
      <c r="X32" s="17"/>
      <c r="Y32" s="17"/>
      <c r="Z32" s="17"/>
      <c r="AA32" s="17"/>
      <c r="AB32" s="17"/>
      <c r="AC32" s="17"/>
      <c r="AD32" s="5"/>
      <c r="AE32" s="5"/>
      <c r="AF32" s="6"/>
    </row>
    <row r="33" spans="1:32" ht="43.5" customHeight="1">
      <c r="A33" s="34"/>
      <c r="B33" s="38"/>
      <c r="C33" s="38"/>
      <c r="D33" s="47"/>
      <c r="E33" s="40"/>
      <c r="F33" s="42"/>
      <c r="G33" s="44"/>
      <c r="H33" s="45"/>
      <c r="I33" s="23"/>
      <c r="J33" s="24"/>
      <c r="K33" s="25"/>
      <c r="L33" s="23"/>
      <c r="M33" s="24"/>
      <c r="N33" s="25"/>
      <c r="O33" s="23"/>
      <c r="P33" s="24"/>
      <c r="Q33" s="25"/>
      <c r="R33" s="23"/>
      <c r="S33" s="24"/>
      <c r="T33" s="29"/>
      <c r="U33" s="23"/>
      <c r="V33" s="24"/>
      <c r="W33" s="25"/>
      <c r="X33" s="26" t="e">
        <f>ROUND(H32/2,2)</f>
        <v>#VALUE!</v>
      </c>
      <c r="Y33" s="27"/>
      <c r="Z33" s="28"/>
      <c r="AA33" s="26" t="e">
        <f>H32-X33</f>
        <v>#VALUE!</v>
      </c>
      <c r="AB33" s="27"/>
      <c r="AC33" s="28"/>
      <c r="AD33" s="23"/>
      <c r="AE33" s="24"/>
      <c r="AF33" s="29"/>
    </row>
    <row r="34" spans="1:32" ht="14.25">
      <c r="A34" s="34" t="s">
        <v>54</v>
      </c>
      <c r="B34" s="37" t="s">
        <v>48</v>
      </c>
      <c r="C34" s="37" t="s">
        <v>43</v>
      </c>
      <c r="D34" s="46" t="s">
        <v>49</v>
      </c>
      <c r="E34" s="39"/>
      <c r="F34" s="41"/>
      <c r="G34" s="43" t="s">
        <v>61</v>
      </c>
      <c r="H34" s="45" t="str">
        <f>G34</f>
        <v>PLN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  <c r="U34" s="5"/>
      <c r="V34" s="5"/>
      <c r="W34" s="5"/>
      <c r="X34" s="17"/>
      <c r="Y34" s="17"/>
      <c r="Z34" s="17"/>
      <c r="AA34" s="17"/>
      <c r="AB34" s="17"/>
      <c r="AC34" s="17"/>
      <c r="AD34" s="5"/>
      <c r="AE34" s="5"/>
      <c r="AF34" s="6"/>
    </row>
    <row r="35" spans="1:32" ht="45.75" customHeight="1" thickBot="1">
      <c r="A35" s="34"/>
      <c r="B35" s="38"/>
      <c r="C35" s="38"/>
      <c r="D35" s="47"/>
      <c r="E35" s="40"/>
      <c r="F35" s="42"/>
      <c r="G35" s="44"/>
      <c r="H35" s="45"/>
      <c r="I35" s="23"/>
      <c r="J35" s="24"/>
      <c r="K35" s="25"/>
      <c r="L35" s="23"/>
      <c r="M35" s="24"/>
      <c r="N35" s="25"/>
      <c r="O35" s="23"/>
      <c r="P35" s="24"/>
      <c r="Q35" s="25"/>
      <c r="R35" s="23"/>
      <c r="S35" s="24"/>
      <c r="T35" s="29"/>
      <c r="U35" s="23"/>
      <c r="V35" s="24"/>
      <c r="W35" s="25"/>
      <c r="X35" s="26" t="e">
        <f>H34/2</f>
        <v>#VALUE!</v>
      </c>
      <c r="Y35" s="27"/>
      <c r="Z35" s="28"/>
      <c r="AA35" s="26" t="e">
        <f>H34-X35</f>
        <v>#VALUE!</v>
      </c>
      <c r="AB35" s="27"/>
      <c r="AC35" s="28"/>
      <c r="AD35" s="23"/>
      <c r="AE35" s="24"/>
      <c r="AF35" s="29"/>
    </row>
    <row r="36" spans="1:56" ht="15.75" thickBot="1">
      <c r="A36" s="97" t="s">
        <v>26</v>
      </c>
      <c r="B36" s="98"/>
      <c r="C36" s="12"/>
      <c r="D36" s="12"/>
      <c r="E36" s="19">
        <f>SUM(E16:E35)</f>
        <v>0</v>
      </c>
      <c r="F36" s="20">
        <f>SUM(F16:F35)</f>
        <v>0</v>
      </c>
      <c r="G36" s="21">
        <f>SUM(G16:G35)</f>
        <v>0</v>
      </c>
      <c r="H36" s="22">
        <f>SUM(H16:H35)</f>
        <v>0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1"/>
    </row>
    <row r="37" spans="1:56" ht="15" thickBot="1">
      <c r="A37" s="89" t="s">
        <v>27</v>
      </c>
      <c r="B37" s="90"/>
      <c r="C37" s="90"/>
      <c r="D37" s="90"/>
      <c r="E37" s="90"/>
      <c r="F37" s="90"/>
      <c r="G37" s="90"/>
      <c r="H37" s="9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3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3"/>
    </row>
    <row r="38" spans="1:32" ht="15" thickBot="1">
      <c r="A38" s="100" t="s">
        <v>28</v>
      </c>
      <c r="B38" s="101"/>
      <c r="C38" s="13"/>
      <c r="D38" s="13"/>
      <c r="E38" s="16" t="e">
        <f>#REF!+E36</f>
        <v>#REF!</v>
      </c>
      <c r="F38" s="14" t="e">
        <f>#REF!+F36</f>
        <v>#REF!</v>
      </c>
      <c r="G38" s="15" t="e">
        <f>#REF!+G36</f>
        <v>#REF!</v>
      </c>
      <c r="H38" s="14" t="e">
        <f>#REF!+H36</f>
        <v>#REF!</v>
      </c>
      <c r="I38" s="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4.25">
      <c r="A39" s="9"/>
      <c r="B39" s="99" t="s">
        <v>29</v>
      </c>
      <c r="C39" s="99"/>
      <c r="D39" s="99"/>
      <c r="E39" s="99"/>
      <c r="F39" s="99"/>
      <c r="G39" s="9"/>
      <c r="H39" s="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4.25" customHeight="1">
      <c r="A40" s="10"/>
      <c r="B40" s="99" t="s">
        <v>30</v>
      </c>
      <c r="C40" s="99"/>
      <c r="D40" s="99"/>
      <c r="E40" s="99"/>
      <c r="F40" s="99"/>
      <c r="G40" s="11"/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4.25" customHeight="1">
      <c r="A41" s="10"/>
      <c r="B41" s="99"/>
      <c r="C41" s="99"/>
      <c r="D41" s="99"/>
      <c r="E41" s="99"/>
      <c r="F41" s="99"/>
      <c r="G41" s="11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ht="14.25">
      <c r="F42" s="102" t="s">
        <v>63</v>
      </c>
    </row>
    <row r="43" ht="14.25">
      <c r="F43" s="102" t="s">
        <v>64</v>
      </c>
    </row>
  </sheetData>
  <sheetProtection/>
  <mergeCells count="203">
    <mergeCell ref="B41:F41"/>
    <mergeCell ref="B39:F39"/>
    <mergeCell ref="A38:B38"/>
    <mergeCell ref="B40:F40"/>
    <mergeCell ref="A36:B36"/>
    <mergeCell ref="I36:AF37"/>
    <mergeCell ref="A37:H37"/>
    <mergeCell ref="G26:G27"/>
    <mergeCell ref="H26:H27"/>
    <mergeCell ref="X19:Z19"/>
    <mergeCell ref="AA19:AC19"/>
    <mergeCell ref="A26:A27"/>
    <mergeCell ref="B26:B27"/>
    <mergeCell ref="C26:C27"/>
    <mergeCell ref="D26:D27"/>
    <mergeCell ref="E26:E27"/>
    <mergeCell ref="F26:F27"/>
    <mergeCell ref="A15:H15"/>
    <mergeCell ref="A12:A14"/>
    <mergeCell ref="B12:B14"/>
    <mergeCell ref="E12:F12"/>
    <mergeCell ref="E13:E14"/>
    <mergeCell ref="F13:F14"/>
    <mergeCell ref="G13:G14"/>
    <mergeCell ref="H13:H14"/>
    <mergeCell ref="V9:AF9"/>
    <mergeCell ref="A6:AF6"/>
    <mergeCell ref="A7:AF7"/>
    <mergeCell ref="A8:H8"/>
    <mergeCell ref="V10:AF10"/>
    <mergeCell ref="I11:U11"/>
    <mergeCell ref="V11:AF11"/>
    <mergeCell ref="I8:U8"/>
    <mergeCell ref="V8:AF8"/>
    <mergeCell ref="I10:U10"/>
    <mergeCell ref="A9:H9"/>
    <mergeCell ref="A10:H10"/>
    <mergeCell ref="A11:H11"/>
    <mergeCell ref="C12:C14"/>
    <mergeCell ref="D12:D14"/>
    <mergeCell ref="I9:U9"/>
    <mergeCell ref="G12:H12"/>
    <mergeCell ref="I12:T12"/>
    <mergeCell ref="I13:K13"/>
    <mergeCell ref="L13:N13"/>
    <mergeCell ref="O13:Q13"/>
    <mergeCell ref="R13:T13"/>
    <mergeCell ref="I27:K27"/>
    <mergeCell ref="L27:N27"/>
    <mergeCell ref="O27:Q27"/>
    <mergeCell ref="R27:T27"/>
    <mergeCell ref="I17:K17"/>
    <mergeCell ref="L17:N17"/>
    <mergeCell ref="U12:AF12"/>
    <mergeCell ref="U13:W13"/>
    <mergeCell ref="X13:Z13"/>
    <mergeCell ref="AA13:AC13"/>
    <mergeCell ref="AD13:AF13"/>
    <mergeCell ref="U27:W27"/>
    <mergeCell ref="X27:Z27"/>
    <mergeCell ref="AA27:AC27"/>
    <mergeCell ref="AD27:AF27"/>
    <mergeCell ref="U19:W19"/>
    <mergeCell ref="A16:A17"/>
    <mergeCell ref="B16:B17"/>
    <mergeCell ref="C16:C17"/>
    <mergeCell ref="D16:D17"/>
    <mergeCell ref="E16:E17"/>
    <mergeCell ref="F16:F17"/>
    <mergeCell ref="G16:G17"/>
    <mergeCell ref="H16:H17"/>
    <mergeCell ref="O17:Q17"/>
    <mergeCell ref="R17:T17"/>
    <mergeCell ref="U17:W17"/>
    <mergeCell ref="X17:Z17"/>
    <mergeCell ref="AA17:AC17"/>
    <mergeCell ref="AD17:AF17"/>
    <mergeCell ref="A18:A19"/>
    <mergeCell ref="B18:B19"/>
    <mergeCell ref="C18:C19"/>
    <mergeCell ref="D18:D19"/>
    <mergeCell ref="E18:E19"/>
    <mergeCell ref="F18:F19"/>
    <mergeCell ref="G18:G19"/>
    <mergeCell ref="H18:H19"/>
    <mergeCell ref="I19:K19"/>
    <mergeCell ref="L19:N19"/>
    <mergeCell ref="O19:Q19"/>
    <mergeCell ref="R19:T19"/>
    <mergeCell ref="AD19:AF19"/>
    <mergeCell ref="A20:A21"/>
    <mergeCell ref="B20:B21"/>
    <mergeCell ref="C20:C21"/>
    <mergeCell ref="D20:D21"/>
    <mergeCell ref="E20:E21"/>
    <mergeCell ref="F20:F21"/>
    <mergeCell ref="G20:G21"/>
    <mergeCell ref="H20:H21"/>
    <mergeCell ref="L21:N21"/>
    <mergeCell ref="O21:Q21"/>
    <mergeCell ref="X21:Z21"/>
    <mergeCell ref="AA21:AC21"/>
    <mergeCell ref="I21:K21"/>
    <mergeCell ref="R21:T21"/>
    <mergeCell ref="U21:W21"/>
    <mergeCell ref="AD21:AF21"/>
    <mergeCell ref="A22:A23"/>
    <mergeCell ref="B22:B23"/>
    <mergeCell ref="C22:C23"/>
    <mergeCell ref="D22:D23"/>
    <mergeCell ref="E22:E23"/>
    <mergeCell ref="F22:F23"/>
    <mergeCell ref="G22:G23"/>
    <mergeCell ref="H22:H23"/>
    <mergeCell ref="L23:N23"/>
    <mergeCell ref="O23:Q23"/>
    <mergeCell ref="X23:Z23"/>
    <mergeCell ref="AA23:AC23"/>
    <mergeCell ref="I23:K23"/>
    <mergeCell ref="R23:T23"/>
    <mergeCell ref="U23:W23"/>
    <mergeCell ref="AD23:AF23"/>
    <mergeCell ref="A24:A25"/>
    <mergeCell ref="B24:B25"/>
    <mergeCell ref="C24:C25"/>
    <mergeCell ref="D24:D25"/>
    <mergeCell ref="E24:E25"/>
    <mergeCell ref="F24:F25"/>
    <mergeCell ref="G24:G25"/>
    <mergeCell ref="H24:H25"/>
    <mergeCell ref="O25:Q25"/>
    <mergeCell ref="AA25:AC25"/>
    <mergeCell ref="I25:K25"/>
    <mergeCell ref="L25:N25"/>
    <mergeCell ref="R25:T25"/>
    <mergeCell ref="U25:W25"/>
    <mergeCell ref="X25:Z25"/>
    <mergeCell ref="AD25:AF25"/>
    <mergeCell ref="A28:A29"/>
    <mergeCell ref="B28:B29"/>
    <mergeCell ref="C28:C29"/>
    <mergeCell ref="D28:D29"/>
    <mergeCell ref="E28:E29"/>
    <mergeCell ref="F28:F29"/>
    <mergeCell ref="G28:G29"/>
    <mergeCell ref="H28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30:A31"/>
    <mergeCell ref="B30:B31"/>
    <mergeCell ref="C30:C31"/>
    <mergeCell ref="D30:D31"/>
    <mergeCell ref="E30:E31"/>
    <mergeCell ref="F30:F31"/>
    <mergeCell ref="G30:G31"/>
    <mergeCell ref="H30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C33"/>
    <mergeCell ref="D32:D33"/>
    <mergeCell ref="E32:E33"/>
    <mergeCell ref="F32:F33"/>
    <mergeCell ref="G32:G33"/>
    <mergeCell ref="H32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34:A35"/>
    <mergeCell ref="B34:B35"/>
    <mergeCell ref="C34:C35"/>
    <mergeCell ref="D34:D35"/>
    <mergeCell ref="E34:E35"/>
    <mergeCell ref="F34:F35"/>
    <mergeCell ref="G34:G35"/>
    <mergeCell ref="H34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6:BD37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69" r:id="rId2"/>
  <headerFooter>
    <oddHeader>&amp;CZał. nr 4.6 do Instrukcji wypełniania załączników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</dc:creator>
  <cp:keywords/>
  <dc:description/>
  <cp:lastModifiedBy>Andrzej</cp:lastModifiedBy>
  <cp:lastPrinted>2018-05-23T12:00:56Z</cp:lastPrinted>
  <dcterms:created xsi:type="dcterms:W3CDTF">2008-08-08T09:23:20Z</dcterms:created>
  <dcterms:modified xsi:type="dcterms:W3CDTF">2018-09-29T07:09:00Z</dcterms:modified>
  <cp:category/>
  <cp:version/>
  <cp:contentType/>
  <cp:contentStatus/>
</cp:coreProperties>
</file>